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19200" windowHeight="10935"/>
  </bookViews>
  <sheets>
    <sheet name="Sheet1" sheetId="1" r:id="rId1"/>
  </sheets>
  <calcPr fullPrecision="1"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<sst xmlns="http://schemas.openxmlformats.org/spreadsheetml/2006/main" uniqueCount="32" count="44">
  <si>
    <t>STAFFORDSHIRE COUNTY COUNCIL PENSION FUND - MONTHLY REMMITTANCE (CTR1 FORM)</t>
  </si>
  <si>
    <t>EMPLOYER NAME</t>
  </si>
  <si>
    <t>EMPLOYER CODE</t>
  </si>
  <si>
    <t>Payment Period</t>
  </si>
  <si>
    <t>Pensionable Pay For Period (£)</t>
  </si>
  <si>
    <t>Employee's Contributions (£)</t>
  </si>
  <si>
    <t>Employer's Contributions (£)</t>
  </si>
  <si>
    <t>Total Contributions (£)</t>
  </si>
  <si>
    <r>
      <t xml:space="preserve">PAYMENT OF LGPS </t>
    </r>
    <r>
      <rPr>
        <b/>
        <sz val="12"/>
        <rFont val="Arial"/>
        <family val="2"/>
        <charset val="0"/>
      </rPr>
      <t>MAIN</t>
    </r>
    <r>
      <rPr>
        <sz val="12"/>
        <rFont val="Arial"/>
        <family val="2"/>
        <charset val="0"/>
      </rPr>
      <t xml:space="preserve"> SCHEME PENSION CONTRIBUTIONS</t>
    </r>
  </si>
  <si>
    <r>
      <t xml:space="preserve">PAYMENT OF LGPS </t>
    </r>
    <r>
      <rPr>
        <b/>
        <sz val="12"/>
        <rFont val="Arial"/>
        <family val="2"/>
        <charset val="0"/>
      </rPr>
      <t>50/50</t>
    </r>
    <r>
      <rPr>
        <sz val="12"/>
        <rFont val="Arial"/>
        <family val="2"/>
        <charset val="0"/>
      </rPr>
      <t xml:space="preserve"> SCHEME PENSION CONTRIBUTIONS</t>
    </r>
  </si>
  <si>
    <t>Employer's Primary Contributions (£)</t>
  </si>
  <si>
    <r>
      <t>Employer's Secondary (</t>
    </r>
    <r>
      <rPr>
        <b/>
        <sz val="8"/>
        <rFont val="Arial"/>
        <family val="2"/>
        <charset val="0"/>
      </rPr>
      <t>Cash Lump Sum</t>
    </r>
    <r>
      <rPr>
        <b/>
        <sz val="10"/>
        <rFont val="Arial"/>
        <family val="2"/>
        <charset val="0"/>
      </rPr>
      <t>) Contributions               (£)</t>
    </r>
  </si>
  <si>
    <t>Total Employee Contributions</t>
  </si>
  <si>
    <t>Total Employer Contributions</t>
  </si>
  <si>
    <t>Total Employee 50/50 Contributions</t>
  </si>
  <si>
    <t>Total Employer 50/50 Contributions</t>
  </si>
  <si>
    <t>Sent by</t>
  </si>
  <si>
    <t>Date:</t>
  </si>
  <si>
    <r>
      <t>PAYMENT OF LGPS ADDITIONAL</t>
    </r>
    <r>
      <rPr>
        <b/>
        <sz val="11"/>
        <rFont val="Arial"/>
        <family val="2"/>
        <charset val="0"/>
      </rPr>
      <t xml:space="preserve"> </t>
    </r>
    <r>
      <rPr>
        <sz val="11"/>
        <rFont val="Arial"/>
        <family val="2"/>
        <charset val="0"/>
      </rPr>
      <t>PENSION CONTRIBUTIONS (</t>
    </r>
    <r>
      <rPr>
        <b/>
        <sz val="11"/>
        <rFont val="Arial"/>
        <family val="2"/>
        <charset val="0"/>
      </rPr>
      <t>APC's</t>
    </r>
    <r>
      <rPr>
        <sz val="11"/>
        <rFont val="Arial"/>
        <family val="2"/>
        <charset val="0"/>
      </rPr>
      <t>)</t>
    </r>
  </si>
  <si>
    <t>I am making a payment of employee's and employer's pension contributions as detailed above in the next few days:</t>
  </si>
  <si>
    <t>Payment must be no later than 22 days from the end of the month in which the contributions were deducted from pay.</t>
  </si>
  <si>
    <t>Any contribution payments deemed late may be subject to an interest charge.</t>
  </si>
  <si>
    <t>For Office Use Only</t>
  </si>
  <si>
    <t xml:space="preserve">Please submit this completed CTR1 form to </t>
  </si>
  <si>
    <t xml:space="preserve">pensions.contributions@staffordshire.gov.uk </t>
  </si>
  <si>
    <t>Email address</t>
  </si>
  <si>
    <t xml:space="preserve">Tel No. </t>
  </si>
  <si>
    <t>VAT</t>
  </si>
  <si>
    <t>AO</t>
  </si>
  <si>
    <t>ZPN</t>
  </si>
  <si>
    <t>Deductions</t>
  </si>
  <si>
    <t>If deductions are being made please give reason in the box below i.e. refund due to member opts out, contribution previously paid over in error.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</si>
</sst>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&quot;£&quot;#,##0.00"/>
    <numFmt numFmtId="165" formatCode="[$-F800]dddd\,\ mmmm\ dd\,\ yyyy"/>
  </numFmts>
  <fonts count="18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b/>
      <sz val="8"/>
      <name val="Arial"/>
      <family val="2"/>
      <charset val="0"/>
    </font>
    <font>
      <b/>
      <sz val="11"/>
      <name val="Arial"/>
      <family val="2"/>
      <charset val="0"/>
    </font>
    <font>
      <sz val="12"/>
      <name val="Arial"/>
      <family val="2"/>
      <charset val="0"/>
    </font>
    <font>
      <b/>
      <sz val="12"/>
      <color theme="1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theme="1"/>
      <name val="Arial"/>
      <family val="2"/>
      <charset val="0"/>
    </font>
    <font>
      <sz val="9"/>
      <name val="Arial"/>
      <family val="2"/>
      <charset val="0"/>
    </font>
    <font>
      <sz val="10"/>
      <color theme="1"/>
      <name val="Calibri"/>
      <family val="2"/>
      <charset val="0"/>
      <scheme val="minor"/>
    </font>
    <font>
      <sz val="11"/>
      <name val="Arial"/>
      <family val="2"/>
      <charset val="0"/>
    </font>
    <font>
      <u val="single"/>
      <sz val="11"/>
      <color theme="10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  <font>
      <u val="single"/>
      <sz val="11"/>
      <color theme="1"/>
      <name val="Calibri"/>
      <family val="2"/>
      <charset val="0"/>
      <scheme val="min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6">
    <xf numFmtId="0" fontId="0" fillId="0" borderId="0"/>
    <xf numFmtId="0" fontId="15" fillId="0" borderId="0" applyAlignment="0" applyBorder="0" applyNumberFormat="0" applyFill="0" applyProtection="0"/>
  </cellStyleXfs>
  <cellXfs>
    <xf numFmtId="0" fontId="0" fillId="0" borderId="0" xfId="0"/>
    <xf numFmtId="0" fontId="0" fillId="2" borderId="0" xfId="0" applyFill="1"/>
    <xf numFmtId="0" fontId="1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164" fontId="0" fillId="2" borderId="1" xfId="0" applyBorder="1" applyNumberFormat="1" applyFill="1" applyProtection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9" fillId="0" borderId="0" xfId="0" applyAlignment="1" applyFont="1" applyProtection="1">
      <alignment horizontal="left"/>
      <protection locked="0"/>
    </xf>
    <xf numFmtId="0" fontId="0" fillId="2" borderId="2" xfId="0" applyBorder="1" applyFill="1" applyProtection="1">
      <protection locked="0"/>
    </xf>
    <xf numFmtId="0" fontId="0" fillId="2" borderId="3" xfId="0" applyBorder="1" applyFill="1" applyProtection="1">
      <protection locked="0"/>
    </xf>
    <xf numFmtId="0" fontId="9" fillId="0" borderId="0" xfId="0" applyAlignment="1" applyFont="1" applyProtection="1">
      <alignment horizontal="right"/>
      <protection locked="0"/>
    </xf>
    <xf numFmtId="0" fontId="0" fillId="2" borderId="1" xfId="0" applyBorder="1" applyFill="1" applyProtection="1">
      <protection locked="0"/>
    </xf>
    <xf numFmtId="0" fontId="0" fillId="2" borderId="0" xfId="0" applyAlignment="1" applyBorder="1" applyFill="1" applyProtection="1">
      <protection locked="0"/>
    </xf>
    <xf numFmtId="164" fontId="3" fillId="0" borderId="1" xfId="0" applyAlignment="1" applyBorder="1" applyFont="1" applyNumberFormat="1" applyFill="1" applyProtection="1">
      <alignment horizontal="center" vertical="center"/>
      <protection locked="0"/>
    </xf>
    <xf numFmtId="0" fontId="8" fillId="2" borderId="0" xfId="0" applyAlignment="1" applyBorder="1" applyFont="1" applyFill="1" applyProtection="1">
      <alignment horizontal="center"/>
      <protection locked="0"/>
    </xf>
    <xf numFmtId="164" fontId="3" fillId="2" borderId="0" xfId="0" applyAlignment="1" applyBorder="1" applyFont="1" applyNumberFormat="1" applyFill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0" fillId="2" borderId="0" xfId="0" applyAlignment="1" applyFont="1" applyFill="1" applyProtection="1">
      <alignment horizontal="center"/>
      <protection locked="0"/>
    </xf>
    <xf numFmtId="0" fontId="10" fillId="2" borderId="4" xfId="0" applyBorder="1" applyFont="1" applyFill="1" applyProtection="1">
      <protection locked="0"/>
    </xf>
    <xf numFmtId="0" fontId="8" fillId="2" borderId="4" xfId="0" applyBorder="1" applyFont="1" applyFill="1" applyProtection="1">
      <protection locked="0"/>
    </xf>
    <xf numFmtId="0" fontId="11" fillId="2" borderId="0" xfId="0" applyFont="1" applyFill="1" applyProtection="1">
      <protection locked="0"/>
    </xf>
    <xf numFmtId="165" fontId="11" fillId="2" borderId="5" xfId="0" applyAlignment="1" applyBorder="1" applyFont="1" applyNumberFormat="1" applyFill="1" applyProtection="1">
      <alignment horizontal="center"/>
      <protection locked="0"/>
    </xf>
    <xf numFmtId="0" fontId="15" fillId="2" borderId="0" xfId="1" applyFont="1" applyFill="1" applyProtection="1">
      <protection locked="0"/>
    </xf>
    <xf numFmtId="0" fontId="0" fillId="2" borderId="4" xfId="0" applyBorder="1" applyFill="1" applyProtection="1">
      <protection locked="0"/>
    </xf>
    <xf numFmtId="0" fontId="0" fillId="0" borderId="4" xfId="0" applyBorder="1" applyProtection="1">
      <protection locked="0"/>
    </xf>
    <xf numFmtId="0" fontId="11" fillId="2" borderId="4" xfId="0" applyBorder="1" applyFont="1" applyFill="1" applyProtection="1">
      <protection locked="0"/>
    </xf>
    <xf numFmtId="0" fontId="0" fillId="2" borderId="0" xfId="0" applyAlignment="1" applyFill="1" applyProtection="1">
      <alignment horizontal="right"/>
      <protection locked="0"/>
    </xf>
    <xf numFmtId="0" fontId="12" fillId="2" borderId="0" xfId="0" applyAlignment="1" applyBorder="1" applyFont="1" applyFill="1" applyProtection="1">
      <alignment horizontal="right"/>
      <protection locked="0"/>
    </xf>
    <xf numFmtId="0" fontId="9" fillId="2" borderId="0" xfId="0" applyFont="1" applyFill="1"/>
    <xf numFmtId="164" fontId="3" fillId="0" borderId="1" xfId="0" applyAlignment="1" applyBorder="1" applyFont="1" applyNumberFormat="1" applyFill="1" applyProtection="1">
      <alignment horizontal="center" vertical="center"/>
    </xf>
    <xf numFmtId="4" fontId="2" fillId="3" borderId="6" xfId="0" applyAlignment="1" applyBorder="1" applyFont="1" applyNumberFormat="1" applyFill="1" applyProtection="1">
      <alignment horizontal="center" wrapText="1"/>
    </xf>
    <xf numFmtId="0" fontId="14" fillId="4" borderId="7" xfId="0" applyAlignment="1" applyBorder="1" applyFont="1" applyFill="1" applyProtection="1">
      <alignment horizontal="center"/>
    </xf>
    <xf numFmtId="0" fontId="0" fillId="0" borderId="8" xfId="0" applyAlignment="1" applyBorder="1" applyFont="1" applyProtection="1">
      <alignment horizontal="center"/>
    </xf>
    <xf numFmtId="0" fontId="0" fillId="0" borderId="9" xfId="0" applyAlignment="1" applyBorder="1" applyFont="1" applyProtection="1">
      <alignment horizontal="center"/>
    </xf>
    <xf numFmtId="0" fontId="5" fillId="0" borderId="0" xfId="0" applyAlignment="1" applyFo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8" fillId="4" borderId="7" xfId="0" applyAlignment="1" applyBorder="1" applyFont="1" applyFill="1" applyProtection="1">
      <alignment horizontal="center"/>
    </xf>
    <xf numFmtId="0" fontId="0" fillId="0" borderId="8" xfId="0" applyAlignment="1" applyBorder="1" applyProtection="1">
      <alignment horizontal="center"/>
    </xf>
    <xf numFmtId="0" fontId="0" fillId="0" borderId="9" xfId="0" applyAlignment="1" applyBorder="1" applyProtection="1">
      <alignment horizontal="center"/>
    </xf>
    <xf numFmtId="0" fontId="16" fillId="2" borderId="0" xfId="0" applyAlignment="1" applyFont="1" applyFill="1" applyProtection="1">
      <alignment horizontal="center"/>
      <protection locked="0"/>
    </xf>
    <xf numFmtId="0" fontId="17" fillId="0" borderId="0" xfId="0" applyAlignment="1" applyFont="1" applyProtection="1">
      <alignment horizontal="center"/>
      <protection locked="0"/>
    </xf>
    <xf numFmtId="0" fontId="3" fillId="4" borderId="7" xfId="0" applyAlignment="1" applyBorder="1" applyFont="1" applyFill="1" applyProtection="1">
      <alignment horizontal="center"/>
    </xf>
    <xf numFmtId="0" fontId="3" fillId="4" borderId="8" xfId="0" applyAlignment="1" applyBorder="1" applyFont="1" applyFill="1" applyProtection="1">
      <alignment horizontal="center"/>
    </xf>
    <xf numFmtId="0" fontId="3" fillId="4" borderId="9" xfId="0" applyAlignment="1" applyBorder="1" applyFont="1" applyFill="1" applyProtection="1">
      <alignment horizontal="center"/>
    </xf>
    <xf numFmtId="164" fontId="7" fillId="5" borderId="10" xfId="0" applyAlignment="1" applyBorder="1" applyFont="1" applyNumberFormat="1" applyFill="1" applyProtection="1">
      <alignment horizontal="left" vertical="center" wrapText="1"/>
      <protection locked="0"/>
    </xf>
    <xf numFmtId="0" fontId="0" fillId="5" borderId="11" xfId="0" applyAlignment="1" applyBorder="1" applyFill="1">
      <alignment horizontal="left" wrapText="1"/>
    </xf>
    <xf numFmtId="0" fontId="0" fillId="5" borderId="12" xfId="0" applyAlignment="1" applyBorder="1" applyFill="1">
      <alignment horizontal="left" wrapText="1"/>
    </xf>
    <xf numFmtId="0" fontId="0" fillId="5" borderId="13" xfId="0" applyAlignment="1" applyBorder="1" applyFill="1">
      <alignment horizontal="left" wrapText="1"/>
    </xf>
    <xf numFmtId="0" fontId="0" fillId="5" borderId="4" xfId="0" applyAlignment="1" applyBorder="1" applyFill="1">
      <alignment horizontal="left" wrapText="1"/>
    </xf>
    <xf numFmtId="0" fontId="0" fillId="5" borderId="14" xfId="0" applyAlignment="1" applyBorder="1" applyFill="1">
      <alignment horizontal="left" wrapText="1"/>
    </xf>
    <xf numFmtId="164" fontId="8" fillId="2" borderId="10" xfId="0" applyAlignment="1" applyBorder="1" applyFont="1" applyNumberFormat="1" applyFill="1" applyProtection="1">
      <alignment horizontal="left" vertical="top"/>
      <protection locked="0"/>
    </xf>
    <xf numFmtId="0" fontId="0" fillId="2" borderId="11" xfId="0" applyAlignment="1" applyBorder="1" applyFont="1" applyFill="1" applyProtection="1">
      <alignment horizontal="left" vertical="top"/>
      <protection locked="0"/>
    </xf>
    <xf numFmtId="0" fontId="0" fillId="2" borderId="12" xfId="0" applyAlignment="1" applyBorder="1" applyFont="1" applyFill="1" applyProtection="1">
      <alignment horizontal="left" vertical="top"/>
      <protection locked="0"/>
    </xf>
    <xf numFmtId="0" fontId="0" fillId="2" borderId="15" xfId="0" applyAlignment="1" applyBorder="1" applyFont="1" applyFill="1" applyProtection="1">
      <alignment horizontal="left" vertical="top"/>
      <protection locked="0"/>
    </xf>
    <xf numFmtId="0" fontId="0" fillId="2" borderId="0" xfId="0" applyAlignment="1" applyFont="1" applyFill="1" applyProtection="1">
      <alignment horizontal="left" vertical="top"/>
      <protection locked="0"/>
    </xf>
    <xf numFmtId="0" fontId="0" fillId="2" borderId="16" xfId="0" applyAlignment="1" applyBorder="1" applyFont="1" applyFill="1" applyProtection="1">
      <alignment horizontal="left" vertical="top"/>
      <protection locked="0"/>
    </xf>
    <xf numFmtId="0" fontId="0" fillId="2" borderId="13" xfId="0" applyAlignment="1" applyBorder="1" applyFont="1" applyFill="1" applyProtection="1">
      <alignment horizontal="left" vertical="top"/>
      <protection locked="0"/>
    </xf>
    <xf numFmtId="0" fontId="0" fillId="2" borderId="4" xfId="0" applyAlignment="1" applyBorder="1" applyFont="1" applyFill="1" applyProtection="1">
      <alignment horizontal="left" vertical="top"/>
      <protection locked="0"/>
    </xf>
    <xf numFmtId="0" fontId="0" fillId="2" borderId="14" xfId="0" applyAlignment="1" applyBorder="1" applyFont="1" applyFill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pensions.contributions@staffordshire.gov.uk" TargetMode="Externa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I106"/>
  <sheetViews>
    <sheetView view="normal" tabSelected="1" workbookViewId="0">
      <selection pane="topLeft" activeCell="B20" sqref="B20"/>
    </sheetView>
  </sheetViews>
  <sheetFormatPr defaultRowHeight="15"/>
  <cols>
    <col min="1" max="1" width="18.84765625" customWidth="1"/>
    <col min="2" max="2" width="32.5703125" customWidth="1"/>
    <col min="3" max="3" width="18.84765625" customWidth="1"/>
    <col min="4" max="4" width="19.41796875" customWidth="1"/>
    <col min="5" max="5" width="21.84765625" customWidth="1"/>
    <col min="6" max="6" width="13.7109375" customWidth="1"/>
  </cols>
  <sheetData>
    <row r="1" spans="1:35" s="10" customFormat="1" ht="18.75">
      <c r="A1" s="39" t="s">
        <v>0</v>
      </c>
      <c r="B1" s="39"/>
      <c r="C1" s="39"/>
      <c r="D1" s="39"/>
      <c r="E1" s="39"/>
      <c r="F1" s="4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s="8" customFormat="1" ht="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8" customFormat="1" ht="15.75">
      <c r="A3" s="11" t="s">
        <v>1</v>
      </c>
      <c r="B3" s="12"/>
      <c r="C3" s="13"/>
      <c r="D3" s="14" t="s">
        <v>2</v>
      </c>
      <c r="E3" s="15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s="8" customFormat="1" ht="11.25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s="8" customFormat="1" ht="16.5" thickBot="1">
      <c r="A5" s="41" t="s">
        <v>8</v>
      </c>
      <c r="B5" s="42"/>
      <c r="C5" s="42"/>
      <c r="D5" s="42"/>
      <c r="E5" s="43"/>
      <c r="F5" s="1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4" s="8" customFormat="1" ht="53.25" customHeight="1">
      <c r="A6" s="35" t="s">
        <v>4</v>
      </c>
      <c r="B6" s="35" t="s">
        <v>5</v>
      </c>
      <c r="C6" s="35" t="s">
        <v>10</v>
      </c>
      <c r="D6" s="35" t="s">
        <v>11</v>
      </c>
      <c r="E6" s="35" t="s">
        <v>7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8" customFormat="1" ht="15.75">
      <c r="A7" s="17"/>
      <c r="B7" s="17"/>
      <c r="C7" s="17"/>
      <c r="D7" s="17"/>
      <c r="E7" s="34">
        <f>SUM(B7:D7)</f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5" s="8" customFormat="1" ht="11.25" customHeight="1" thickBo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8" customFormat="1" ht="16.5" thickBot="1">
      <c r="A9" s="41" t="s">
        <v>9</v>
      </c>
      <c r="B9" s="42"/>
      <c r="C9" s="42"/>
      <c r="D9" s="43"/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4" s="8" customFormat="1" ht="26.25">
      <c r="A10" s="35" t="s">
        <v>4</v>
      </c>
      <c r="B10" s="35" t="s">
        <v>5</v>
      </c>
      <c r="C10" s="35" t="s">
        <v>10</v>
      </c>
      <c r="D10" s="35" t="s">
        <v>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8" customFormat="1" ht="15.75">
      <c r="A11" s="17"/>
      <c r="B11" s="17"/>
      <c r="C11" s="17"/>
      <c r="D11" s="34">
        <f>SUM(B11:C11)</f>
        <v>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5" s="8" customFormat="1" ht="9.7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8" customFormat="1" ht="16.5" thickBot="1">
      <c r="A13" s="36" t="s">
        <v>18</v>
      </c>
      <c r="B13" s="37"/>
      <c r="C13" s="38"/>
      <c r="D13" s="7"/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4" s="8" customFormat="1" ht="26.25">
      <c r="A14" s="35" t="s">
        <v>5</v>
      </c>
      <c r="B14" s="35" t="s">
        <v>6</v>
      </c>
      <c r="C14" s="35" t="s">
        <v>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8" customFormat="1" ht="15.75">
      <c r="A15" s="17"/>
      <c r="B15" s="17"/>
      <c r="C15" s="34">
        <f>SUM(A15:B15)</f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8" customFormat="1" ht="9" customHeight="1">
      <c r="A16" s="19"/>
      <c r="B16" s="19"/>
      <c r="C16" s="1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8" customFormat="1" ht="9" customHeight="1" thickBot="1">
      <c r="A17" s="19"/>
      <c r="B17" s="19"/>
      <c r="C17" s="1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8" customFormat="1" ht="15.75" customHeight="1" thickBot="1">
      <c r="A18" s="46" t="s">
        <v>30</v>
      </c>
      <c r="B18" s="47"/>
      <c r="C18" s="4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8" customFormat="1" ht="29.25" customHeight="1">
      <c r="A19" s="35" t="s">
        <v>5</v>
      </c>
      <c r="B19" s="35" t="s">
        <v>6</v>
      </c>
      <c r="C19" s="35" t="s">
        <v>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8" customFormat="1" ht="15.75" customHeight="1">
      <c r="A20" s="17"/>
      <c r="B20" s="17"/>
      <c r="C20" s="34">
        <f>SUM(A20:B20)</f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8" customFormat="1" ht="15.75" customHeight="1">
      <c r="A21" s="19"/>
      <c r="B21" s="19"/>
      <c r="C21" s="19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8" customFormat="1" ht="15.75" customHeight="1">
      <c r="A22" s="49" t="s">
        <v>31</v>
      </c>
      <c r="B22" s="50"/>
      <c r="C22" s="50"/>
      <c r="D22" s="50"/>
      <c r="E22" s="5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8" customFormat="1" ht="15.75" customHeight="1">
      <c r="A23" s="52"/>
      <c r="B23" s="53"/>
      <c r="C23" s="53"/>
      <c r="D23" s="53"/>
      <c r="E23" s="5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8" customFormat="1" ht="15.75" customHeight="1">
      <c r="A24" s="55"/>
      <c r="B24" s="56"/>
      <c r="C24" s="56"/>
      <c r="D24" s="56"/>
      <c r="E24" s="5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8" customFormat="1" ht="15.75" customHeight="1">
      <c r="A25" s="58"/>
      <c r="B25" s="59"/>
      <c r="C25" s="59"/>
      <c r="D25" s="59"/>
      <c r="E25" s="60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8" customFormat="1" ht="15.75" customHeight="1">
      <c r="A26" s="58"/>
      <c r="B26" s="59"/>
      <c r="C26" s="59"/>
      <c r="D26" s="59"/>
      <c r="E26" s="60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8" customFormat="1" ht="15.75" customHeight="1">
      <c r="A27" s="58"/>
      <c r="B27" s="59"/>
      <c r="C27" s="59"/>
      <c r="D27" s="59"/>
      <c r="E27" s="60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8" customFormat="1" ht="15.75" customHeight="1">
      <c r="A28" s="58"/>
      <c r="B28" s="59"/>
      <c r="C28" s="59"/>
      <c r="D28" s="59"/>
      <c r="E28" s="60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8" customFormat="1" ht="15.75" customHeight="1">
      <c r="A29" s="61"/>
      <c r="B29" s="62"/>
      <c r="C29" s="62"/>
      <c r="D29" s="62"/>
      <c r="E29" s="63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5" s="8" customFormat="1">
      <c r="A30" s="20" t="s">
        <v>19</v>
      </c>
      <c r="B30" s="20"/>
      <c r="C30" s="20"/>
      <c r="D30" s="20"/>
      <c r="E30" s="21"/>
      <c r="F30" s="21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s="8" customFormat="1" ht="22.5" customHeight="1">
      <c r="A31" s="22" t="s">
        <v>3</v>
      </c>
      <c r="B31" s="23"/>
      <c r="C31" s="20"/>
      <c r="D31" s="20"/>
      <c r="E31" s="21"/>
      <c r="F31" s="21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s="8" customFormat="1" ht="22.5" customHeight="1">
      <c r="A32" s="22" t="s">
        <v>16</v>
      </c>
      <c r="B32" s="24"/>
      <c r="C32" s="32" t="s">
        <v>25</v>
      </c>
      <c r="D32" s="30"/>
      <c r="E32" s="28"/>
      <c r="F32" s="31" t="s">
        <v>26</v>
      </c>
      <c r="G32" s="28"/>
      <c r="H32" s="28"/>
      <c r="I32" s="28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s="8" customFormat="1" ht="22.5" customHeight="1">
      <c r="A33" s="22" t="s">
        <v>17</v>
      </c>
      <c r="B33" s="26"/>
      <c r="C33" s="25"/>
      <c r="D33" s="25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s="8" customFormat="1" ht="7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s="8" customFormat="1">
      <c r="A35" s="6" t="s">
        <v>20</v>
      </c>
      <c r="B35" s="6"/>
      <c r="C35" s="6"/>
      <c r="D35" s="6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s="8" customFormat="1">
      <c r="A36" s="6" t="s">
        <v>21</v>
      </c>
      <c r="B36" s="6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s="8" customFormat="1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s="8" customFormat="1">
      <c r="A38" s="44" t="s">
        <v>23</v>
      </c>
      <c r="B38" s="45"/>
      <c r="C38" s="27" t="s">
        <v>24</v>
      </c>
      <c r="D38" s="6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s="29" customForma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s="4" customFormat="1" ht="15.75">
      <c r="A40" s="2" t="s">
        <v>22</v>
      </c>
      <c r="B40" s="3"/>
      <c r="C40" s="3"/>
      <c r="D40" s="3"/>
      <c r="E40" s="33" t="s">
        <v>27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4" customFormat="1">
      <c r="A41" s="3"/>
      <c r="B41" s="2" t="s">
        <v>12</v>
      </c>
      <c r="C41" s="5">
        <f>B7+A15-A20</f>
        <v>0</v>
      </c>
      <c r="D41" s="2" t="str">
        <f>C47&amp;C46&amp;C48</f>
        <v>ZPN059000</v>
      </c>
      <c r="E41" s="1" t="s">
        <v>28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4" customFormat="1">
      <c r="A42" s="3"/>
      <c r="B42" s="2" t="s">
        <v>14</v>
      </c>
      <c r="C42" s="5">
        <f>B11</f>
        <v>0</v>
      </c>
      <c r="D42" s="2" t="str">
        <f>C47&amp;C46&amp;C49</f>
        <v>ZPN059005</v>
      </c>
      <c r="E42" s="1" t="s">
        <v>28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4" customFormat="1">
      <c r="A43" s="3"/>
      <c r="B43" s="2" t="s">
        <v>13</v>
      </c>
      <c r="C43" s="5">
        <f>C7+D7+B15-B20</f>
        <v>0</v>
      </c>
      <c r="D43" s="2" t="str">
        <f>C47&amp;C46&amp;C50</f>
        <v>ZPN059010</v>
      </c>
      <c r="E43" s="1" t="s">
        <v>28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4" customFormat="1">
      <c r="A44" s="3"/>
      <c r="B44" s="2" t="s">
        <v>15</v>
      </c>
      <c r="C44" s="5">
        <f>C11</f>
        <v>0</v>
      </c>
      <c r="D44" s="2" t="str">
        <f>C47&amp;C46&amp;C51</f>
        <v>ZPN059015</v>
      </c>
      <c r="E44" s="1" t="s">
        <v>28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4" customFormat="1" hidden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s="8" customFormat="1" hidden="1">
      <c r="A46" s="7"/>
      <c r="B46" s="7"/>
      <c r="C46" s="7">
        <f>E3</f>
        <v>0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s="8" customFormat="1" hidden="1">
      <c r="A47" s="7"/>
      <c r="B47" s="7"/>
      <c r="C47" s="7" t="s">
        <v>29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s="8" customFormat="1" hidden="1">
      <c r="A48" s="7"/>
      <c r="B48" s="7"/>
      <c r="C48" s="2">
        <v>59000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s="8" customFormat="1" hidden="1">
      <c r="A49" s="7"/>
      <c r="B49" s="7"/>
      <c r="C49" s="2">
        <v>59005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s="8" customFormat="1" hidden="1">
      <c r="A50" s="7"/>
      <c r="B50" s="7"/>
      <c r="C50" s="2">
        <v>59010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s="8" customFormat="1" hidden="1">
      <c r="A51" s="7"/>
      <c r="B51" s="7"/>
      <c r="C51" s="2">
        <v>59015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s="8" customFormat="1" hidden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s="8" customFormat="1" hidden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s="8" customFormat="1" hidden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</sheetData>
  <sheetProtection sheet="1" objects="1" scenarios="1" selectLockedCells="1"/>
  <mergeCells count="13">
    <mergeCell ref="A13:C13"/>
    <mergeCell ref="A1:F1"/>
    <mergeCell ref="A5:E5"/>
    <mergeCell ref="A9:D9"/>
    <mergeCell ref="A38:B38"/>
    <mergeCell ref="A18:C18"/>
    <mergeCell ref="A22:E23"/>
    <mergeCell ref="A24:E24"/>
    <mergeCell ref="A25:E25"/>
    <mergeCell ref="A26:E26"/>
    <mergeCell ref="A27:E27"/>
    <mergeCell ref="A28:E28"/>
    <mergeCell ref="A29:E29"/>
  </mergeCells>
  <dataValidations count="3">
    <dataValidation allowBlank="1" showInputMessage="1" showErrorMessage="1" promptTitle="Employer Code" prompt="Please enter your 3 digit employer code, if you are unsure what your code is please contact Pension Services and they will confirm this for you.&#10;&#10;Could you please also ensure that this code is recorded as the reference on your BACS payment " sqref="E3"/>
    <dataValidation allowBlank="1" showInputMessage="1" showErrorMessage="1" promptTitle="Payment Period" prompt="Please enter the period to which these contribution payments relate to.&#10;&#10;i.e. April 2020 " sqref="B31"/>
    <dataValidation type="whole" errorStyle="information" allowBlank="1" showInputMessage="1" showErrorMessage="1" error="Please do not use negative numbers." sqref="A20:C20">
      <formula1>0</formula1>
      <formula2>1000000</formula2>
    </dataValidation>
  </dataValidations>
  <hyperlinks>
    <hyperlink ref="C38" r:id="rId1" display="pensions.contributions@staffordshire.gov.uk "/>
  </hyperlink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Staffordshire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Mountford, Lee (F&amp;R)</dc:creator>
  <cp:keywords/>
  <cp:lastModifiedBy>Jonathan Hunt</cp:lastModifiedBy>
  <dcterms:created xsi:type="dcterms:W3CDTF">2020-01-30T16:03:28Z</dcterms:created>
  <dcterms:modified xsi:type="dcterms:W3CDTF">2020-03-09T15:10:28Z</dcterms:modified>
  <dc:subject/>
  <dc:title>Master CTR1 January 2020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