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6" lowestEdited="6" rupBuild="14420"/>
  <workbookPr codeName="ThisWorkbook" defaultThemeVersion="164011"/>
  <bookViews>
    <workbookView xWindow="0" yWindow="0" windowWidth="19200" windowHeight="10935"/>
  </bookViews>
  <sheets>
    <sheet name="Sheet1" sheetId="1" r:id="rId1"/>
  </sheets>
  <calcPr fullPrecision="1"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<sst xmlns="http://schemas.openxmlformats.org/spreadsheetml/2006/main" uniqueCount="33" count="45">
  <si>
    <t>STAFFORDSHIRE COUNTY COUNCIL PENSION FUND - MONTHLY REMMITTANCE (CTR1 FORM)</t>
  </si>
  <si>
    <t>EMPLOYER NAME</t>
  </si>
  <si>
    <t>EMPLOYER CODE</t>
  </si>
  <si>
    <t>Payment Period</t>
  </si>
  <si>
    <t>Pensionable Pay For Period (£)</t>
  </si>
  <si>
    <t>Employee's Contributions (£)</t>
  </si>
  <si>
    <t>Employer's Contributions (£)</t>
  </si>
  <si>
    <t>Total Contributions (£)</t>
  </si>
  <si>
    <r>
      <t xml:space="preserve">PAYMENT OF LGPS </t>
    </r>
    <r>
      <rPr>
        <b/>
        <sz val="12"/>
        <rFont val="Arial"/>
        <family val="2"/>
        <charset val="0"/>
      </rPr>
      <t>MAIN</t>
    </r>
    <r>
      <rPr>
        <sz val="12"/>
        <rFont val="Arial"/>
        <family val="2"/>
        <charset val="0"/>
      </rPr>
      <t xml:space="preserve"> SCHEME PENSION CONTRIBUTIONS</t>
    </r>
  </si>
  <si>
    <r>
      <t xml:space="preserve">PAYMENT OF LGPS </t>
    </r>
    <r>
      <rPr>
        <b/>
        <sz val="12"/>
        <rFont val="Arial"/>
        <family val="2"/>
        <charset val="0"/>
      </rPr>
      <t>50/50</t>
    </r>
    <r>
      <rPr>
        <sz val="12"/>
        <rFont val="Arial"/>
        <family val="2"/>
        <charset val="0"/>
      </rPr>
      <t xml:space="preserve"> SCHEME PENSION CONTRIBUTIONS</t>
    </r>
  </si>
  <si>
    <t>Employer's Primary Contributions (£)</t>
  </si>
  <si>
    <r>
      <t>Employer's Secondary (</t>
    </r>
    <r>
      <rPr>
        <b/>
        <sz val="8"/>
        <rFont val="Arial"/>
        <family val="2"/>
        <charset val="0"/>
      </rPr>
      <t>Cash Lump Sum</t>
    </r>
    <r>
      <rPr>
        <b/>
        <sz val="10"/>
        <rFont val="Arial"/>
        <family val="2"/>
        <charset val="0"/>
      </rPr>
      <t>) Contributions               (£)</t>
    </r>
  </si>
  <si>
    <t>Total Employee Contributions</t>
  </si>
  <si>
    <t>Total Employer Contributions</t>
  </si>
  <si>
    <t>Total Employee 50/50 Contributions</t>
  </si>
  <si>
    <t>Total Employer 50/50 Contributions</t>
  </si>
  <si>
    <t>Sent by</t>
  </si>
  <si>
    <t>Date:</t>
  </si>
  <si>
    <r>
      <t>PAYMENT OF LGPS ADDITIONAL</t>
    </r>
    <r>
      <rPr>
        <b/>
        <sz val="11"/>
        <rFont val="Arial"/>
        <family val="2"/>
        <charset val="0"/>
      </rPr>
      <t xml:space="preserve"> </t>
    </r>
    <r>
      <rPr>
        <sz val="11"/>
        <rFont val="Arial"/>
        <family val="2"/>
        <charset val="0"/>
      </rPr>
      <t>PENSION CONTRIBUTIONS (</t>
    </r>
    <r>
      <rPr>
        <b/>
        <sz val="11"/>
        <rFont val="Arial"/>
        <family val="2"/>
        <charset val="0"/>
      </rPr>
      <t>APC's</t>
    </r>
    <r>
      <rPr>
        <sz val="11"/>
        <rFont val="Arial"/>
        <family val="2"/>
        <charset val="0"/>
      </rPr>
      <t>)</t>
    </r>
  </si>
  <si>
    <t>I am making a payment of employee's and employer's pension contributions as detailed above in the next few days:</t>
  </si>
  <si>
    <t>Payment must be no later than 22 days from the end of the month in which the contributions were deducted from pay.</t>
  </si>
  <si>
    <t>Any contribution payments deemed late may be subject to an interest charge.</t>
  </si>
  <si>
    <t>For Office Use Only</t>
  </si>
  <si>
    <t>Stafford Cleaning Services</t>
  </si>
  <si>
    <t>125A</t>
  </si>
  <si>
    <t>Please ensure that the arears highlighted in red are filled in with the correct information and that the payment period is updated for each CTR1 form you submit. This will enable us to allocate your payments promptly and ensure your organisation receives full asset return credit on your payment, and will reduce the need for us to contact you for further information.</t>
  </si>
  <si>
    <t>Please submit this completed CTR1 form to</t>
  </si>
  <si>
    <t>pensions.contributions@staffordshire.gov.uk</t>
  </si>
  <si>
    <t>VAT</t>
  </si>
  <si>
    <t>AO</t>
  </si>
  <si>
    <t>ZPN</t>
  </si>
  <si>
    <t>Deductions</t>
  </si>
  <si>
    <t>If deductions are being made please give reason in the box below i.e. refund due to member opts out, contribution previously paid over in error.</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</si>
</sst>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164" formatCode="&quot;£&quot;#,##0.00"/>
    <numFmt numFmtId="165" formatCode="[$-F800]dddd\,\ mmmm\ dd\,\ yyyy"/>
  </numFmts>
  <fonts count="19">
    <font>
      <sz val="11"/>
      <color theme="1"/>
      <name val="Calibri"/>
      <family val="2"/>
      <charset val="0"/>
      <scheme val="minor"/>
    </font>
    <font>
      <b/>
      <sz val="11"/>
      <color theme="1"/>
      <name val="Calibri"/>
      <family val="2"/>
      <charset val="0"/>
      <scheme val="minor"/>
    </font>
    <font>
      <b/>
      <sz val="10"/>
      <name val="Arial"/>
      <family val="2"/>
      <charset val="0"/>
    </font>
    <font>
      <b/>
      <sz val="12"/>
      <name val="Arial"/>
      <family val="2"/>
      <charset val="0"/>
    </font>
    <font>
      <sz val="11"/>
      <color theme="1"/>
      <name val="Calibri"/>
      <family val="2"/>
      <charset val="0"/>
      <scheme val="minor"/>
    </font>
    <font>
      <b/>
      <sz val="14"/>
      <color theme="1"/>
      <name val="Calibri"/>
      <family val="2"/>
      <charset val="0"/>
      <scheme val="minor"/>
    </font>
    <font>
      <b/>
      <sz val="8"/>
      <name val="Arial"/>
      <family val="2"/>
      <charset val="0"/>
    </font>
    <font>
      <b/>
      <sz val="11"/>
      <name val="Arial"/>
      <family val="2"/>
      <charset val="0"/>
    </font>
    <font>
      <sz val="12"/>
      <name val="Arial"/>
      <family val="2"/>
      <charset val="0"/>
    </font>
    <font>
      <b/>
      <sz val="12"/>
      <color theme="1"/>
      <name val="Calibri"/>
      <family val="2"/>
      <charset val="0"/>
      <scheme val="minor"/>
    </font>
    <font>
      <sz val="10"/>
      <name val="Arial"/>
      <family val="2"/>
      <charset val="0"/>
    </font>
    <font>
      <sz val="11"/>
      <color theme="1"/>
      <name val="Arial"/>
      <family val="2"/>
      <charset val="0"/>
    </font>
    <font>
      <sz val="9"/>
      <name val="Arial"/>
      <family val="2"/>
      <charset val="0"/>
    </font>
    <font>
      <sz val="11"/>
      <name val="Arial"/>
      <family val="2"/>
      <charset val="0"/>
    </font>
    <font>
      <u val="single"/>
      <sz val="11"/>
      <color theme="10"/>
      <name val="Calibri"/>
      <family val="2"/>
      <charset val="0"/>
      <scheme val="minor"/>
    </font>
    <font>
      <b/>
      <u val="single"/>
      <sz val="11"/>
      <color theme="1"/>
      <name val="Calibri"/>
      <family val="2"/>
      <charset val="0"/>
      <scheme val="minor"/>
    </font>
    <font>
      <u val="single"/>
      <sz val="11"/>
      <color theme="1"/>
      <name val="Calibri"/>
      <family val="2"/>
      <charset val="0"/>
      <scheme val="minor"/>
    </font>
    <font>
      <sz val="14"/>
      <color theme="1"/>
      <name val="Calibri"/>
      <family val="2"/>
      <charset val="0"/>
      <scheme val="minor"/>
    </font>
    <font>
      <sz val="11"/>
      <color indexed="8"/>
      <name val="Calibri"/>
      <family val="2"/>
      <charset val="0"/>
    </font>
  </fonts>
  <fills count="6">
    <fill>
      <patternFill patternType="none">
        <fgColor indexed="64"/>
        <bgColor indexed="65"/>
      </patternFill>
    </fill>
    <fill>
      <patternFill patternType="gray125">
        <fgColor indexed="64"/>
        <bgColor indexed="65"/>
      </patternFill>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25">
    <border>
      <left/>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8">
    <xf numFmtId="0" fontId="0" fillId="0" borderId="0"/>
    <xf numFmtId="0" fontId="14" fillId="0" borderId="0" applyAlignment="0" applyBorder="0" applyNumberFormat="0" applyFill="0" applyProtection="0"/>
  </cellStyleXfs>
  <cellXfs>
    <xf numFmtId="0" fontId="0" fillId="0" borderId="0" xfId="0"/>
    <xf numFmtId="0" fontId="5" fillId="0" borderId="0" xfId="0" applyFont="1"/>
    <xf numFmtId="4" fontId="2" fillId="2" borderId="1" xfId="0" applyAlignment="1" applyBorder="1" applyFont="1" applyNumberFormat="1" applyFill="1">
      <alignment horizontal="center" wrapText="1"/>
    </xf>
    <xf numFmtId="164" fontId="3" fillId="0" borderId="2" xfId="0" applyAlignment="1" applyBorder="1" applyFont="1" applyNumberFormat="1" applyFill="1">
      <alignment horizontal="center" vertical="center"/>
    </xf>
    <xf numFmtId="0" fontId="0" fillId="3" borderId="0" xfId="0" applyFill="1"/>
    <xf numFmtId="0" fontId="5" fillId="3" borderId="0" xfId="0" applyFont="1" applyFill="1"/>
    <xf numFmtId="0" fontId="0" fillId="3" borderId="2" xfId="0" applyBorder="1" applyFill="1"/>
    <xf numFmtId="0" fontId="9" fillId="0" borderId="0" xfId="0" applyAlignment="1" applyFont="1">
      <alignment horizontal="right"/>
    </xf>
    <xf numFmtId="0" fontId="8" fillId="3" borderId="0" xfId="0" applyAlignment="1" applyBorder="1" applyFont="1" applyFill="1">
      <alignment horizontal="center"/>
    </xf>
    <xf numFmtId="164" fontId="0" fillId="3" borderId="2" xfId="0" applyBorder="1" applyNumberFormat="1" applyFill="1"/>
    <xf numFmtId="0" fontId="1" fillId="3" borderId="0" xfId="0" applyFont="1" applyFill="1"/>
    <xf numFmtId="0" fontId="10" fillId="3" borderId="0" xfId="0" applyFont="1" applyFill="1"/>
    <xf numFmtId="0" fontId="11" fillId="3" borderId="0" xfId="0" applyFont="1" applyFill="1"/>
    <xf numFmtId="0" fontId="8" fillId="3" borderId="3" xfId="0" applyBorder="1" applyFont="1" applyFill="1"/>
    <xf numFmtId="0" fontId="10" fillId="3" borderId="0" xfId="0" applyAlignment="1" applyFont="1" applyFill="1">
      <alignment horizontal="center"/>
    </xf>
    <xf numFmtId="165" fontId="11" fillId="3" borderId="4" xfId="0" applyAlignment="1" applyBorder="1" applyFont="1" applyNumberFormat="1" applyFill="1">
      <alignment horizontal="center"/>
    </xf>
    <xf numFmtId="0" fontId="0" fillId="3" borderId="0" xfId="0" applyAlignment="1" applyBorder="1" applyFill="1"/>
    <xf numFmtId="0" fontId="10" fillId="3" borderId="3" xfId="0" applyBorder="1" applyFont="1" applyFill="1"/>
    <xf numFmtId="164" fontId="3" fillId="3" borderId="0" xfId="0" applyAlignment="1" applyBorder="1" applyFont="1" applyNumberFormat="1" applyFill="1">
      <alignment horizontal="center" vertical="center"/>
    </xf>
    <xf numFmtId="0" fontId="0" fillId="3" borderId="3" xfId="0" applyBorder="1" applyFill="1"/>
    <xf numFmtId="0" fontId="0" fillId="0" borderId="3" xfId="0" applyBorder="1"/>
    <xf numFmtId="0" fontId="0" fillId="3" borderId="0" xfId="0" applyAlignment="1" applyFill="1"/>
    <xf numFmtId="0" fontId="14" fillId="3" borderId="0" xfId="1" applyFont="1" applyFill="1"/>
    <xf numFmtId="0" fontId="12" fillId="3" borderId="0" xfId="0" applyBorder="1" applyFont="1" applyFill="1"/>
    <xf numFmtId="0" fontId="9" fillId="3" borderId="0" xfId="0" applyFont="1" applyFill="1"/>
    <xf numFmtId="0" fontId="0" fillId="3" borderId="5" xfId="0" applyAlignment="1" applyBorder="1" applyFill="1"/>
    <xf numFmtId="0" fontId="0" fillId="0" borderId="6" xfId="0" applyAlignment="1" applyBorder="1"/>
    <xf numFmtId="0" fontId="5" fillId="3" borderId="0" xfId="0" applyAlignment="1" applyFont="1" applyFill="1">
      <alignment horizontal="center"/>
    </xf>
    <xf numFmtId="0" fontId="0" fillId="3" borderId="0" xfId="0" applyAlignment="1" applyFill="1">
      <alignment horizontal="center"/>
    </xf>
    <xf numFmtId="0" fontId="15" fillId="3" borderId="0" xfId="0" applyAlignment="1" applyFont="1" applyFill="1">
      <alignment horizontal="center"/>
    </xf>
    <xf numFmtId="0" fontId="16" fillId="0" borderId="0" xfId="0" applyAlignment="1" applyFont="1">
      <alignment horizontal="center"/>
    </xf>
    <xf numFmtId="0" fontId="13" fillId="4" borderId="7" xfId="0" applyAlignment="1" applyBorder="1" applyFont="1" applyFill="1">
      <alignment horizontal="center"/>
    </xf>
    <xf numFmtId="0" fontId="0" fillId="0" borderId="8" xfId="0" applyAlignment="1" applyBorder="1" applyFont="1">
      <alignment horizontal="center"/>
    </xf>
    <xf numFmtId="0" fontId="0" fillId="0" borderId="9" xfId="0" applyAlignment="1" applyBorder="1" applyFont="1">
      <alignment horizontal="center"/>
    </xf>
    <xf numFmtId="0" fontId="8" fillId="4" borderId="7" xfId="0" applyAlignment="1" applyBorder="1" applyFont="1" applyFill="1">
      <alignment horizontal="center"/>
    </xf>
    <xf numFmtId="0" fontId="0" fillId="0" borderId="8" xfId="0" applyAlignment="1" applyBorder="1">
      <alignment horizontal="center"/>
    </xf>
    <xf numFmtId="0" fontId="0" fillId="0" borderId="9" xfId="0" applyAlignment="1" applyBorder="1">
      <alignment horizontal="center"/>
    </xf>
    <xf numFmtId="0" fontId="3" fillId="4" borderId="7" xfId="0" applyAlignment="1" applyBorder="1" applyFont="1" applyFill="1" applyProtection="1">
      <alignment horizontal="center"/>
      <protection locked="0"/>
    </xf>
    <xf numFmtId="0" fontId="3" fillId="4" borderId="8" xfId="0" applyAlignment="1" applyBorder="1" applyFont="1" applyFill="1" applyProtection="1">
      <alignment horizontal="center"/>
      <protection locked="0"/>
    </xf>
    <xf numFmtId="0" fontId="3" fillId="4" borderId="9" xfId="0" applyAlignment="1" applyBorder="1" applyFont="1" applyFill="1" applyProtection="1">
      <alignment horizontal="center"/>
      <protection locked="0"/>
    </xf>
    <xf numFmtId="4" fontId="2" fillId="2" borderId="1" xfId="0" applyAlignment="1" applyBorder="1" applyFont="1" applyNumberFormat="1" applyFill="1" applyProtection="1">
      <alignment horizontal="center" wrapText="1"/>
      <protection locked="0"/>
    </xf>
    <xf numFmtId="164" fontId="3" fillId="0" borderId="2" xfId="0" applyAlignment="1" applyBorder="1" applyFont="1" applyNumberFormat="1" applyFill="1" applyProtection="1">
      <alignment horizontal="center" vertical="center"/>
      <protection locked="0"/>
    </xf>
    <xf numFmtId="0" fontId="5" fillId="3" borderId="10" xfId="0" applyAlignment="1" applyBorder="1" applyFont="1" applyFill="1">
      <alignment horizontal="left" vertical="top" wrapText="1"/>
    </xf>
    <xf numFmtId="0" fontId="17" fillId="0" borderId="11" xfId="0" applyAlignment="1" applyBorder="1" applyFont="1">
      <alignment horizontal="left" vertical="top" wrapText="1"/>
    </xf>
    <xf numFmtId="0" fontId="17" fillId="0" borderId="12" xfId="0" applyAlignment="1" applyBorder="1" applyFont="1">
      <alignment horizontal="left" vertical="top" wrapText="1"/>
    </xf>
    <xf numFmtId="0" fontId="17" fillId="0" borderId="13" xfId="0" applyAlignment="1" applyBorder="1" applyFont="1">
      <alignment horizontal="left" vertical="top" wrapText="1"/>
    </xf>
    <xf numFmtId="0" fontId="17" fillId="0" borderId="0" xfId="0" applyAlignment="1" applyBorder="1" applyFont="1">
      <alignment horizontal="left" vertical="top" wrapText="1"/>
    </xf>
    <xf numFmtId="0" fontId="17" fillId="0" borderId="14" xfId="0" applyAlignment="1" applyBorder="1" applyFont="1">
      <alignment horizontal="left" vertical="top" wrapText="1"/>
    </xf>
    <xf numFmtId="0" fontId="17" fillId="0" borderId="15" xfId="0" applyAlignment="1" applyBorder="1" applyFont="1">
      <alignment horizontal="left" vertical="top" wrapText="1"/>
    </xf>
    <xf numFmtId="0" fontId="17" fillId="0" borderId="16" xfId="0" applyAlignment="1" applyBorder="1" applyFont="1">
      <alignment horizontal="left" vertical="top" wrapText="1"/>
    </xf>
    <xf numFmtId="0" fontId="17" fillId="0" borderId="17" xfId="0" applyAlignment="1" applyBorder="1" applyFont="1">
      <alignment horizontal="left" vertical="top" wrapText="1"/>
    </xf>
    <xf numFmtId="164" fontId="7" fillId="5" borderId="18" xfId="0" applyAlignment="1" applyBorder="1" applyFont="1" applyNumberFormat="1" applyFill="1" applyProtection="1">
      <alignment horizontal="left" vertical="center" wrapText="1"/>
      <protection locked="0"/>
    </xf>
    <xf numFmtId="0" fontId="0" fillId="5" borderId="19" xfId="0" applyAlignment="1" applyBorder="1" applyFill="1">
      <alignment horizontal="left" wrapText="1"/>
    </xf>
    <xf numFmtId="0" fontId="0" fillId="5" borderId="20" xfId="0" applyAlignment="1" applyBorder="1" applyFill="1">
      <alignment horizontal="left" wrapText="1"/>
    </xf>
    <xf numFmtId="0" fontId="0" fillId="5" borderId="21" xfId="0" applyAlignment="1" applyBorder="1" applyFill="1">
      <alignment horizontal="left" wrapText="1"/>
    </xf>
    <xf numFmtId="0" fontId="0" fillId="5" borderId="3" xfId="0" applyAlignment="1" applyBorder="1" applyFill="1">
      <alignment horizontal="left" wrapText="1"/>
    </xf>
    <xf numFmtId="0" fontId="0" fillId="5" borderId="22" xfId="0" applyAlignment="1" applyBorder="1" applyFill="1">
      <alignment horizontal="left" wrapText="1"/>
    </xf>
    <xf numFmtId="164" fontId="8" fillId="3" borderId="18" xfId="0" applyAlignment="1" applyBorder="1" applyFont="1" applyNumberFormat="1" applyFill="1" applyProtection="1">
      <alignment horizontal="left" vertical="top"/>
      <protection locked="0"/>
    </xf>
    <xf numFmtId="0" fontId="0" fillId="3" borderId="19" xfId="0" applyAlignment="1" applyBorder="1" applyFont="1" applyFill="1" applyProtection="1">
      <alignment horizontal="left" vertical="top"/>
      <protection locked="0"/>
    </xf>
    <xf numFmtId="0" fontId="0" fillId="3" borderId="20" xfId="0" applyAlignment="1" applyBorder="1" applyFont="1" applyFill="1" applyProtection="1">
      <alignment horizontal="left" vertical="top"/>
      <protection locked="0"/>
    </xf>
    <xf numFmtId="0" fontId="0" fillId="3" borderId="23" xfId="0" applyAlignment="1" applyBorder="1" applyFont="1" applyFill="1" applyProtection="1">
      <alignment horizontal="left" vertical="top"/>
      <protection locked="0"/>
    </xf>
    <xf numFmtId="0" fontId="0" fillId="3" borderId="0" xfId="0" applyAlignment="1" applyFont="1" applyFill="1" applyProtection="1">
      <alignment horizontal="left" vertical="top"/>
      <protection locked="0"/>
    </xf>
    <xf numFmtId="0" fontId="0" fillId="3" borderId="24" xfId="0" applyAlignment="1" applyBorder="1" applyFont="1" applyFill="1" applyProtection="1">
      <alignment horizontal="left" vertical="top"/>
      <protection locked="0"/>
    </xf>
    <xf numFmtId="0" fontId="0" fillId="3" borderId="21" xfId="0" applyAlignment="1" applyBorder="1" applyFont="1" applyFill="1" applyProtection="1">
      <alignment horizontal="left" vertical="top"/>
      <protection locked="0"/>
    </xf>
    <xf numFmtId="0" fontId="0" fillId="3" borderId="3" xfId="0" applyAlignment="1" applyBorder="1" applyFont="1" applyFill="1" applyProtection="1">
      <alignment horizontal="left" vertical="top"/>
      <protection locked="0"/>
    </xf>
    <xf numFmtId="0" fontId="0" fillId="3" borderId="22" xfId="0" applyAlignment="1" applyBorder="1" applyFont="1" applyFill="1" applyProtection="1">
      <alignment horizontal="left" vertical="top"/>
      <protection locked="0"/>
    </xf>
  </cellXfs>
  <cellStyles count="2">
    <cellStyle name="Hyperlink" xfId="1" builtinId="8"/>
    <cellStyle name="Normal" xfId="0" builtinId="0"/>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28445</xdr:colOff>
      <xdr:row>1</xdr:row>
      <xdr:rowOff>104775</xdr:rowOff>
    </xdr:from>
    <xdr:to>
      <xdr:col>1</xdr:col>
      <xdr:colOff>446931</xdr:colOff>
      <xdr:row>3</xdr:row>
      <xdr:rowOff>85725</xdr:rowOff>
    </xdr:to>
    <xdr:sp macro="" textlink="">
      <xdr:nvSpPr>
        <xdr:cNvPr id="8" name="Oval 7"/>
        <xdr:cNvSpPr/>
      </xdr:nvSpPr>
      <xdr:spPr>
        <a:xfrm>
          <a:off x="28575" y="342900"/>
          <a:ext cx="1743075" cy="295275"/>
        </a:xfrm>
        <a:prstGeom prst="ellipse">
          <a:avLst xmlns:a="http://schemas.openxmlformats.org/drawingml/2006/main"/>
        </a:prstGeom>
        <a:noFill/>
        <a:ln xmlns:a="http://schemas.openxmlformats.org/drawingml/2006/main">
          <a:solidFill>
            <a:srgbClr val="FF0000"/>
          </a:solidFill>
        </a:ln>
      </xdr:spPr>
      <xdr:style xmlns:xdr="http://schemas.openxmlformats.org/drawingml/2006/spreadsheetDrawing">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xdr:style>
      <xdr:txBody xmlns:xdr="http://schemas.openxmlformats.org/drawingml/2006/spreadsheetDrawing">
        <a:bodyPr xmlns:a="http://schemas.openxmlformats.org/drawingml/2006/main" vertOverflow="clip" horzOverflow="clip" rtlCol="0" anchor="t"/>
        <a:lstStyle xmlns:a="http://schemas.openxmlformats.org/drawingml/2006/main"/>
        <a:p xmlns:a="http://schemas.openxmlformats.org/drawingml/2006/main">
          <a:pPr algn="l"/>
          <a:endParaRPr lang="en-GB" sz="1100"/>
        </a:p>
      </xdr:txBody>
    </xdr:sp>
    <xdr:clientData/>
  </xdr:twoCellAnchor>
  <xdr:twoCellAnchor>
    <xdr:from>
      <xdr:col>3</xdr:col>
      <xdr:colOff>152828</xdr:colOff>
      <xdr:row>1</xdr:row>
      <xdr:rowOff>85725</xdr:rowOff>
    </xdr:from>
    <xdr:to>
      <xdr:col>4</xdr:col>
      <xdr:colOff>18641</xdr:colOff>
      <xdr:row>3</xdr:row>
      <xdr:rowOff>38100</xdr:rowOff>
    </xdr:to>
    <xdr:sp macro="" textlink="">
      <xdr:nvSpPr>
        <xdr:cNvPr id="9" name="Oval 8"/>
        <xdr:cNvSpPr/>
      </xdr:nvSpPr>
      <xdr:spPr>
        <a:xfrm>
          <a:off x="5343525" y="323850"/>
          <a:ext cx="1343025" cy="266700"/>
        </a:xfrm>
        <a:prstGeom prst="ellipse">
          <a:avLst xmlns:a="http://schemas.openxmlformats.org/drawingml/2006/main"/>
        </a:prstGeom>
        <a:noFill/>
        <a:ln xmlns:a="http://schemas.openxmlformats.org/drawingml/2006/main">
          <a:solidFill>
            <a:srgbClr val="FF0000"/>
          </a:solidFill>
        </a:ln>
      </xdr:spPr>
      <xdr:style xmlns:xdr="http://schemas.openxmlformats.org/drawingml/2006/spreadsheetDrawing">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xdr:style>
      <xdr:txBody xmlns:xdr="http://schemas.openxmlformats.org/drawingml/2006/spreadsheetDrawing">
        <a:bodyPr xmlns:a="http://schemas.openxmlformats.org/drawingml/2006/main" vertOverflow="clip" horzOverflow="clip" rtlCol="0" anchor="t"/>
        <a:lstStyle xmlns:a="http://schemas.openxmlformats.org/drawingml/2006/main"/>
        <a:p xmlns:a="http://schemas.openxmlformats.org/drawingml/2006/main">
          <a:pPr algn="l"/>
          <a:endParaRPr lang="en-GB" sz="1100"/>
        </a:p>
      </xdr:txBody>
    </xdr:sp>
    <xdr:clientData/>
  </xdr:twoCellAnchor>
  <xdr:twoCellAnchor>
    <xdr:from>
      <xdr:col>0</xdr:col>
      <xdr:colOff>95678</xdr:colOff>
      <xdr:row>30</xdr:row>
      <xdr:rowOff>114300</xdr:rowOff>
    </xdr:from>
    <xdr:to>
      <xdr:col>2</xdr:col>
      <xdr:colOff>781348</xdr:colOff>
      <xdr:row>33</xdr:row>
      <xdr:rowOff>76200</xdr:rowOff>
    </xdr:to>
    <xdr:sp macro="" textlink="">
      <xdr:nvSpPr>
        <xdr:cNvPr id="10" name="Rectangle 9"/>
        <xdr:cNvSpPr/>
      </xdr:nvSpPr>
      <xdr:spPr>
        <a:xfrm>
          <a:off x="95250" y="3952875"/>
          <a:ext cx="4210050" cy="819150"/>
        </a:xfrm>
        <a:prstGeom prst="rect">
          <a:avLst xmlns:a="http://schemas.openxmlformats.org/drawingml/2006/main"/>
        </a:prstGeom>
        <a:noFill/>
        <a:ln xmlns:a="http://schemas.openxmlformats.org/drawingml/2006/main">
          <a:solidFill>
            <a:srgbClr val="FF0000"/>
          </a:solidFill>
        </a:ln>
      </xdr:spPr>
      <xdr:style xmlns:xdr="http://schemas.openxmlformats.org/drawingml/2006/spreadsheetDrawing">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xdr:style>
      <xdr:txBody xmlns:xdr="http://schemas.openxmlformats.org/drawingml/2006/spreadsheetDrawing">
        <a:bodyPr xmlns:a="http://schemas.openxmlformats.org/drawingml/2006/main" vertOverflow="clip" horzOverflow="clip" rtlCol="0" anchor="t"/>
        <a:lstStyle xmlns:a="http://schemas.openxmlformats.org/drawingml/2006/main"/>
        <a:p xmlns:a="http://schemas.openxmlformats.org/drawingml/2006/main">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3" Type="http://schemas.openxmlformats.org/officeDocument/2006/relationships/drawing" Target="/xl/drawings/drawing1.xml" /><Relationship Id="rId2" Type="http://schemas.openxmlformats.org/officeDocument/2006/relationships/printerSettings" Target="../printerSettings/printerSettings1.bin" /><Relationship Id="rId1" Type="http://schemas.openxmlformats.org/officeDocument/2006/relationships/hyperlink" Target="mailto:pensions.contributions@staffordshire.gov.uk" TargetMode="Externa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I106"/>
  <sheetViews>
    <sheetView view="normal" tabSelected="1" workbookViewId="0">
      <selection pane="topLeft" activeCell="G31" sqref="G31"/>
    </sheetView>
  </sheetViews>
  <sheetFormatPr defaultRowHeight="15"/>
  <cols>
    <col min="1" max="1" width="19.84765625" customWidth="1"/>
    <col min="2" max="2" width="33" customWidth="1"/>
    <col min="3" max="3" width="25" customWidth="1"/>
    <col min="4" max="4" width="22.140625" customWidth="1"/>
    <col min="5" max="5" width="23.84765625" customWidth="1"/>
    <col min="6" max="6" width="13.7109375" customWidth="1"/>
  </cols>
  <sheetData>
    <row r="1" spans="1:35" s="1" customFormat="1" ht="18.75">
      <c r="A1" s="27" t="s">
        <v>0</v>
      </c>
      <c r="B1" s="28"/>
      <c r="C1" s="28"/>
      <c r="D1" s="28"/>
      <c r="E1" s="28"/>
      <c r="F1" s="21"/>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5" ht="9"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15.75">
      <c r="A3" s="7" t="s">
        <v>1</v>
      </c>
      <c r="B3" s="25" t="s">
        <v>23</v>
      </c>
      <c r="C3" s="26"/>
      <c r="D3" s="7" t="s">
        <v>2</v>
      </c>
      <c r="E3" s="6" t="s">
        <v>24</v>
      </c>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1.25" customHeight="1" thickBo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ht="16.5" thickBot="1">
      <c r="A5" s="34" t="s">
        <v>8</v>
      </c>
      <c r="B5" s="35"/>
      <c r="C5" s="35"/>
      <c r="D5" s="35"/>
      <c r="E5" s="36"/>
      <c r="F5" s="16"/>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4" ht="53.25" customHeight="1">
      <c r="A6" s="2" t="s">
        <v>4</v>
      </c>
      <c r="B6" s="2" t="s">
        <v>5</v>
      </c>
      <c r="C6" s="2" t="s">
        <v>10</v>
      </c>
      <c r="D6" s="2" t="s">
        <v>11</v>
      </c>
      <c r="E6" s="2" t="s">
        <v>7</v>
      </c>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15.75">
      <c r="A7" s="3">
        <v>50000</v>
      </c>
      <c r="B7" s="3">
        <v>2750</v>
      </c>
      <c r="C7" s="3">
        <v>12000</v>
      </c>
      <c r="D7" s="3">
        <v>5000</v>
      </c>
      <c r="E7" s="3">
        <f>SUM(B7:D7)</f>
        <v>19750</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5" ht="11.25" customHeight="1" thickBo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row>
    <row r="9" spans="1:35" ht="16.5" thickBot="1">
      <c r="A9" s="34" t="s">
        <v>9</v>
      </c>
      <c r="B9" s="35"/>
      <c r="C9" s="35"/>
      <c r="D9" s="36"/>
      <c r="E9" s="8"/>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1:34" ht="26.25">
      <c r="A10" s="2" t="s">
        <v>4</v>
      </c>
      <c r="B10" s="2" t="s">
        <v>5</v>
      </c>
      <c r="C10" s="2" t="s">
        <v>10</v>
      </c>
      <c r="D10" s="2" t="s">
        <v>7</v>
      </c>
      <c r="E10" s="4"/>
      <c r="F10" s="42" t="s">
        <v>25</v>
      </c>
      <c r="G10" s="43"/>
      <c r="H10" s="43"/>
      <c r="I10" s="4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15.75">
      <c r="A11" s="3">
        <v>5000</v>
      </c>
      <c r="B11" s="3">
        <v>137.5</v>
      </c>
      <c r="C11" s="3">
        <v>1200</v>
      </c>
      <c r="D11" s="3">
        <f>SUM(B11:C11)</f>
        <v>1337.5</v>
      </c>
      <c r="E11" s="4"/>
      <c r="F11" s="45"/>
      <c r="G11" s="46"/>
      <c r="H11" s="46"/>
      <c r="I11" s="47"/>
      <c r="J11" s="4"/>
      <c r="K11" s="4"/>
      <c r="L11" s="4"/>
      <c r="M11" s="4"/>
      <c r="N11" s="4"/>
      <c r="O11" s="4"/>
      <c r="P11" s="4"/>
      <c r="Q11" s="4"/>
      <c r="R11" s="4"/>
      <c r="S11" s="4"/>
      <c r="T11" s="4"/>
      <c r="U11" s="4"/>
      <c r="V11" s="4"/>
      <c r="W11" s="4"/>
      <c r="X11" s="4"/>
      <c r="Y11" s="4"/>
      <c r="Z11" s="4"/>
      <c r="AA11" s="4"/>
      <c r="AB11" s="4"/>
      <c r="AC11" s="4"/>
      <c r="AD11" s="4"/>
      <c r="AE11" s="4"/>
      <c r="AF11" s="4"/>
      <c r="AG11" s="4"/>
      <c r="AH11" s="4"/>
    </row>
    <row r="12" spans="1:35" ht="9.75" customHeight="1" thickBot="1">
      <c r="A12" s="4"/>
      <c r="B12" s="4"/>
      <c r="C12" s="4"/>
      <c r="D12" s="4"/>
      <c r="E12" s="4"/>
      <c r="F12" s="45"/>
      <c r="G12" s="46"/>
      <c r="H12" s="46"/>
      <c r="I12" s="47"/>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1:35" ht="16.5" thickBot="1">
      <c r="A13" s="31" t="s">
        <v>18</v>
      </c>
      <c r="B13" s="32"/>
      <c r="C13" s="33"/>
      <c r="D13" s="4"/>
      <c r="E13" s="8"/>
      <c r="F13" s="45"/>
      <c r="G13" s="46"/>
      <c r="H13" s="46"/>
      <c r="I13" s="47"/>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1:34" ht="26.25">
      <c r="A14" s="2" t="s">
        <v>5</v>
      </c>
      <c r="B14" s="2" t="s">
        <v>6</v>
      </c>
      <c r="C14" s="2" t="s">
        <v>7</v>
      </c>
      <c r="D14" s="4"/>
      <c r="E14" s="4"/>
      <c r="F14" s="45"/>
      <c r="G14" s="46"/>
      <c r="H14" s="46"/>
      <c r="I14" s="47"/>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5.75">
      <c r="A15" s="3">
        <v>30</v>
      </c>
      <c r="B15" s="3">
        <v>90</v>
      </c>
      <c r="C15" s="3">
        <f>SUM(A15:B15)</f>
        <v>120</v>
      </c>
      <c r="D15" s="4"/>
      <c r="E15" s="4"/>
      <c r="F15" s="45"/>
      <c r="G15" s="46"/>
      <c r="H15" s="46"/>
      <c r="I15" s="47"/>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9" customHeight="1">
      <c r="A16" s="18"/>
      <c r="B16" s="18"/>
      <c r="C16" s="18"/>
      <c r="D16" s="4"/>
      <c r="E16" s="4"/>
      <c r="F16" s="45"/>
      <c r="G16" s="46"/>
      <c r="H16" s="46"/>
      <c r="I16" s="47"/>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9" customHeight="1" thickBot="1">
      <c r="A17" s="18"/>
      <c r="B17" s="18"/>
      <c r="C17" s="18"/>
      <c r="D17" s="4"/>
      <c r="E17" s="4"/>
      <c r="F17" s="45"/>
      <c r="G17" s="46"/>
      <c r="H17" s="46"/>
      <c r="I17" s="47"/>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18.75" customHeight="1" thickBot="1">
      <c r="A18" s="37" t="s">
        <v>31</v>
      </c>
      <c r="B18" s="38"/>
      <c r="C18" s="39"/>
      <c r="D18" s="4"/>
      <c r="E18" s="4"/>
      <c r="F18" s="45"/>
      <c r="G18" s="46"/>
      <c r="H18" s="46"/>
      <c r="I18" s="47"/>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5.5" customHeight="1">
      <c r="A19" s="40" t="s">
        <v>5</v>
      </c>
      <c r="B19" s="40" t="s">
        <v>6</v>
      </c>
      <c r="C19" s="40" t="s">
        <v>7</v>
      </c>
      <c r="D19" s="4"/>
      <c r="E19" s="4"/>
      <c r="F19" s="45"/>
      <c r="G19" s="46"/>
      <c r="H19" s="46"/>
      <c r="I19" s="47"/>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0.25" customHeight="1">
      <c r="A20" s="41">
        <v>15</v>
      </c>
      <c r="B20" s="41">
        <v>20</v>
      </c>
      <c r="C20" s="41">
        <f>SUM(A20:B20)</f>
        <v>35</v>
      </c>
      <c r="D20" s="4"/>
      <c r="E20" s="4"/>
      <c r="F20" s="45"/>
      <c r="G20" s="46"/>
      <c r="H20" s="46"/>
      <c r="I20" s="47"/>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ht="9" customHeight="1">
      <c r="A21" s="18"/>
      <c r="B21" s="18"/>
      <c r="C21" s="18"/>
      <c r="D21" s="4"/>
      <c r="E21" s="4"/>
      <c r="F21" s="45"/>
      <c r="G21" s="46"/>
      <c r="H21" s="46"/>
      <c r="I21" s="47"/>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ustomHeight="1">
      <c r="A22" s="51" t="s">
        <v>32</v>
      </c>
      <c r="B22" s="52"/>
      <c r="C22" s="52"/>
      <c r="D22" s="52"/>
      <c r="E22" s="53"/>
      <c r="F22" s="45"/>
      <c r="G22" s="46"/>
      <c r="H22" s="46"/>
      <c r="I22" s="47"/>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ustomHeight="1" thickBot="1">
      <c r="A23" s="54"/>
      <c r="B23" s="55"/>
      <c r="C23" s="55"/>
      <c r="D23" s="55"/>
      <c r="E23" s="56"/>
      <c r="F23" s="48"/>
      <c r="G23" s="49"/>
      <c r="H23" s="49"/>
      <c r="I23" s="50"/>
      <c r="J23" s="4"/>
      <c r="K23" s="4"/>
      <c r="L23" s="4"/>
      <c r="M23" s="4"/>
      <c r="N23" s="4"/>
      <c r="O23" s="4"/>
      <c r="P23" s="4"/>
      <c r="Q23" s="4"/>
      <c r="R23" s="4"/>
      <c r="S23" s="4"/>
      <c r="T23" s="4"/>
      <c r="U23" s="4"/>
      <c r="V23" s="4"/>
      <c r="W23" s="4"/>
      <c r="X23" s="4"/>
      <c r="Y23" s="4"/>
      <c r="Z23" s="4"/>
      <c r="AA23" s="4"/>
      <c r="AB23" s="4"/>
      <c r="AC23" s="4"/>
      <c r="AD23" s="4"/>
      <c r="AE23" s="4"/>
      <c r="AF23" s="4"/>
      <c r="AG23" s="4"/>
      <c r="AH23" s="4"/>
    </row>
    <row r="24" spans="1:27" customHeight="1">
      <c r="A24" s="57"/>
      <c r="B24" s="58"/>
      <c r="C24" s="58"/>
      <c r="D24" s="58"/>
      <c r="E24" s="59"/>
      <c r="F24" s="4"/>
      <c r="G24" s="4"/>
      <c r="H24" s="4"/>
      <c r="I24" s="4"/>
      <c r="J24" s="4"/>
      <c r="K24" s="4"/>
      <c r="L24" s="4"/>
      <c r="M24" s="4"/>
      <c r="N24" s="4"/>
      <c r="O24" s="4"/>
      <c r="P24" s="4"/>
      <c r="Q24" s="4"/>
      <c r="R24" s="4"/>
      <c r="S24" s="4"/>
      <c r="T24" s="4"/>
      <c r="U24" s="4"/>
      <c r="V24" s="4"/>
      <c r="W24" s="4"/>
      <c r="X24" s="4"/>
      <c r="Y24" s="4"/>
      <c r="Z24" s="4"/>
      <c r="AA24" s="4"/>
    </row>
    <row r="25" spans="1:27" customHeight="1">
      <c r="A25" s="60"/>
      <c r="B25" s="61"/>
      <c r="C25" s="61"/>
      <c r="D25" s="61"/>
      <c r="E25" s="62"/>
      <c r="F25" s="4"/>
      <c r="G25" s="4"/>
      <c r="H25" s="4"/>
      <c r="I25" s="4"/>
      <c r="J25" s="4"/>
      <c r="K25" s="4"/>
      <c r="L25" s="4"/>
      <c r="M25" s="4"/>
      <c r="N25" s="4"/>
      <c r="O25" s="4"/>
      <c r="P25" s="4"/>
      <c r="Q25" s="4"/>
      <c r="R25" s="4"/>
      <c r="S25" s="4"/>
      <c r="T25" s="4"/>
      <c r="U25" s="4"/>
      <c r="V25" s="4"/>
      <c r="W25" s="4"/>
      <c r="X25" s="4"/>
      <c r="Y25" s="4"/>
      <c r="Z25" s="4"/>
      <c r="AA25" s="4"/>
    </row>
    <row r="26" spans="1:27" customHeight="1">
      <c r="A26" s="60"/>
      <c r="B26" s="61"/>
      <c r="C26" s="61"/>
      <c r="D26" s="61"/>
      <c r="E26" s="62"/>
      <c r="F26" s="4"/>
      <c r="G26" s="4"/>
      <c r="H26" s="4"/>
      <c r="I26" s="4"/>
      <c r="J26" s="4"/>
      <c r="K26" s="4"/>
      <c r="L26" s="4"/>
      <c r="M26" s="4"/>
      <c r="N26" s="4"/>
      <c r="O26" s="4"/>
      <c r="P26" s="4"/>
      <c r="Q26" s="4"/>
      <c r="R26" s="4"/>
      <c r="S26" s="4"/>
      <c r="T26" s="4"/>
      <c r="U26" s="4"/>
      <c r="V26" s="4"/>
      <c r="W26" s="4"/>
      <c r="X26" s="4"/>
      <c r="Y26" s="4"/>
      <c r="Z26" s="4"/>
      <c r="AA26" s="4"/>
    </row>
    <row r="27" spans="1:27" customHeight="1">
      <c r="A27" s="60"/>
      <c r="B27" s="61"/>
      <c r="C27" s="61"/>
      <c r="D27" s="61"/>
      <c r="E27" s="62"/>
      <c r="F27" s="4"/>
      <c r="G27" s="4"/>
      <c r="H27" s="4"/>
      <c r="I27" s="4"/>
      <c r="J27" s="4"/>
      <c r="K27" s="4"/>
      <c r="L27" s="4"/>
      <c r="M27" s="4"/>
      <c r="N27" s="4"/>
      <c r="O27" s="4"/>
      <c r="P27" s="4"/>
      <c r="Q27" s="4"/>
      <c r="R27" s="4"/>
      <c r="S27" s="4"/>
      <c r="T27" s="4"/>
      <c r="U27" s="4"/>
      <c r="V27" s="4"/>
      <c r="W27" s="4"/>
      <c r="X27" s="4"/>
      <c r="Y27" s="4"/>
      <c r="Z27" s="4"/>
      <c r="AA27" s="4"/>
    </row>
    <row r="28" spans="1:27" customHeight="1">
      <c r="A28" s="60"/>
      <c r="B28" s="61"/>
      <c r="C28" s="61"/>
      <c r="D28" s="61"/>
      <c r="E28" s="62"/>
      <c r="F28" s="4"/>
      <c r="G28" s="4"/>
      <c r="H28" s="4"/>
      <c r="I28" s="4"/>
      <c r="J28" s="4"/>
      <c r="K28" s="4"/>
      <c r="L28" s="4"/>
      <c r="M28" s="4"/>
      <c r="N28" s="4"/>
      <c r="O28" s="4"/>
      <c r="P28" s="4"/>
      <c r="Q28" s="4"/>
      <c r="R28" s="4"/>
      <c r="S28" s="4"/>
      <c r="T28" s="4"/>
      <c r="U28" s="4"/>
      <c r="V28" s="4"/>
      <c r="W28" s="4"/>
      <c r="X28" s="4"/>
      <c r="Y28" s="4"/>
      <c r="Z28" s="4"/>
      <c r="AA28" s="4"/>
    </row>
    <row r="29" spans="1:27" customHeight="1">
      <c r="A29" s="63"/>
      <c r="B29" s="64"/>
      <c r="C29" s="64"/>
      <c r="D29" s="64"/>
      <c r="E29" s="65"/>
      <c r="F29" s="4"/>
      <c r="G29" s="4"/>
      <c r="H29" s="4"/>
      <c r="I29" s="4"/>
      <c r="J29" s="4"/>
      <c r="K29" s="4"/>
      <c r="L29" s="4"/>
      <c r="M29" s="4"/>
      <c r="N29" s="4"/>
      <c r="O29" s="4"/>
      <c r="P29" s="4"/>
      <c r="Q29" s="4"/>
      <c r="R29" s="4"/>
      <c r="S29" s="4"/>
      <c r="T29" s="4"/>
      <c r="U29" s="4"/>
      <c r="V29" s="4"/>
      <c r="W29" s="4"/>
      <c r="X29" s="4"/>
      <c r="Y29" s="4"/>
      <c r="Z29" s="4"/>
      <c r="AA29" s="4"/>
    </row>
    <row r="30" spans="1:28">
      <c r="A30" s="11" t="s">
        <v>19</v>
      </c>
      <c r="B30" s="11"/>
      <c r="C30" s="11"/>
      <c r="D30" s="11"/>
      <c r="E30" s="4"/>
      <c r="F30" s="4"/>
      <c r="G30" s="4"/>
      <c r="H30" s="4"/>
      <c r="I30" s="4"/>
      <c r="J30" s="4"/>
      <c r="K30" s="4"/>
      <c r="L30" s="4"/>
      <c r="M30" s="4"/>
      <c r="N30" s="4"/>
      <c r="O30" s="4"/>
      <c r="P30" s="4"/>
      <c r="Q30" s="4"/>
      <c r="R30" s="4"/>
      <c r="S30" s="4"/>
      <c r="T30" s="4"/>
      <c r="U30" s="4"/>
      <c r="V30" s="4"/>
      <c r="W30" s="4"/>
      <c r="X30" s="4"/>
      <c r="Y30" s="4"/>
      <c r="Z30" s="4"/>
      <c r="AA30" s="4"/>
      <c r="AB30" s="4"/>
    </row>
    <row r="31" spans="1:28" ht="22.5" customHeight="1">
      <c r="A31" s="14" t="s">
        <v>3</v>
      </c>
      <c r="B31" s="17"/>
      <c r="C31" s="11"/>
      <c r="D31" s="11"/>
      <c r="E31" s="4"/>
      <c r="F31" s="4"/>
      <c r="G31" s="4"/>
      <c r="H31" s="4"/>
      <c r="I31" s="4"/>
      <c r="J31" s="4"/>
      <c r="K31" s="4"/>
      <c r="L31" s="4"/>
      <c r="M31" s="4"/>
      <c r="N31" s="4"/>
      <c r="O31" s="4"/>
      <c r="P31" s="4"/>
      <c r="Q31" s="4"/>
      <c r="R31" s="4"/>
      <c r="S31" s="4"/>
      <c r="T31" s="4"/>
      <c r="U31" s="4"/>
      <c r="V31" s="4"/>
      <c r="W31" s="4"/>
      <c r="X31" s="4"/>
      <c r="Y31" s="4"/>
      <c r="Z31" s="4"/>
      <c r="AA31" s="4"/>
      <c r="AB31" s="4"/>
    </row>
    <row r="32" spans="1:28" ht="22.5" customHeight="1">
      <c r="A32" s="14" t="s">
        <v>16</v>
      </c>
      <c r="B32" s="13"/>
      <c r="C32" s="23"/>
      <c r="D32" s="12"/>
      <c r="E32" s="4"/>
      <c r="F32" s="4"/>
      <c r="G32" s="4"/>
      <c r="H32" s="4"/>
      <c r="I32" s="4"/>
      <c r="J32" s="4"/>
      <c r="K32" s="4"/>
      <c r="L32" s="4"/>
      <c r="M32" s="4"/>
      <c r="N32" s="4"/>
      <c r="O32" s="4"/>
      <c r="P32" s="4"/>
      <c r="Q32" s="4"/>
      <c r="R32" s="4"/>
      <c r="S32" s="4"/>
      <c r="T32" s="4"/>
      <c r="U32" s="4"/>
      <c r="V32" s="4"/>
      <c r="W32" s="4"/>
      <c r="X32" s="4"/>
      <c r="Y32" s="4"/>
      <c r="Z32" s="4"/>
      <c r="AA32" s="4"/>
      <c r="AB32" s="4"/>
    </row>
    <row r="33" spans="1:35" ht="22.5" customHeight="1">
      <c r="A33" s="14" t="s">
        <v>17</v>
      </c>
      <c r="B33" s="15"/>
      <c r="C33" s="12"/>
      <c r="D33" s="12"/>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c r="A35" s="10" t="s">
        <v>20</v>
      </c>
      <c r="B35" s="10"/>
      <c r="C35" s="10"/>
      <c r="D35" s="10"/>
      <c r="E35" s="10"/>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c r="A36" s="10" t="s">
        <v>21</v>
      </c>
      <c r="B36" s="10"/>
      <c r="C36" s="10"/>
      <c r="D36" s="10"/>
      <c r="E36" s="10"/>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c r="A37" s="10"/>
      <c r="B37" s="10"/>
      <c r="C37" s="10"/>
      <c r="D37" s="10"/>
      <c r="E37" s="10"/>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c r="A38" s="29" t="s">
        <v>26</v>
      </c>
      <c r="B38" s="30"/>
      <c r="C38" s="22" t="s">
        <v>27</v>
      </c>
      <c r="D38" s="10"/>
      <c r="E38" s="10"/>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s="20" customForma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15.75">
      <c r="A40" s="10" t="s">
        <v>22</v>
      </c>
      <c r="B40" s="4"/>
      <c r="C40" s="4"/>
      <c r="D40" s="4"/>
      <c r="E40" s="24" t="s">
        <v>28</v>
      </c>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c r="A41" s="4"/>
      <c r="B41" s="10" t="s">
        <v>12</v>
      </c>
      <c r="C41" s="9">
        <f>B7+A15-A20</f>
        <v>2765</v>
      </c>
      <c r="D41" s="10" t="str">
        <f>C49&amp;C48&amp;C50</f>
        <v>ZPN125A59000</v>
      </c>
      <c r="E41" s="4" t="s">
        <v>29</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c r="A42" s="4"/>
      <c r="B42" s="10" t="s">
        <v>14</v>
      </c>
      <c r="C42" s="9">
        <f>B11</f>
        <v>137.5</v>
      </c>
      <c r="D42" s="10" t="str">
        <f>C49&amp;C48&amp;C51</f>
        <v>ZPN125A59005</v>
      </c>
      <c r="E42" s="4" t="s">
        <v>29</v>
      </c>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c r="A43" s="4"/>
      <c r="B43" s="10" t="s">
        <v>13</v>
      </c>
      <c r="C43" s="9">
        <f>C7+D7+B15-B20</f>
        <v>17070</v>
      </c>
      <c r="D43" s="10" t="str">
        <f>C49&amp;C48&amp;C52</f>
        <v>ZPN125A59010</v>
      </c>
      <c r="E43" s="4" t="s">
        <v>29</v>
      </c>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c r="A44" s="4"/>
      <c r="B44" s="10" t="s">
        <v>15</v>
      </c>
      <c r="C44" s="9">
        <f>C11</f>
        <v>1200</v>
      </c>
      <c r="D44" s="10" t="str">
        <f>C49&amp;C48&amp;C53</f>
        <v>ZPN125A59015</v>
      </c>
      <c r="E44" s="4" t="s">
        <v>29</v>
      </c>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hidden="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hidden="1">
      <c r="A48" s="4"/>
      <c r="B48" s="4"/>
      <c r="C48" s="4" t="str">
        <f>E3</f>
        <v>125A</v>
      </c>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idden="1">
      <c r="A49" s="4"/>
      <c r="B49" s="4"/>
      <c r="C49" s="4" t="s">
        <v>30</v>
      </c>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idden="1">
      <c r="A50" s="4"/>
      <c r="B50" s="4"/>
      <c r="C50" s="10">
        <v>59000</v>
      </c>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idden="1">
      <c r="A51" s="4"/>
      <c r="B51" s="4"/>
      <c r="C51" s="10">
        <v>59005</v>
      </c>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idden="1">
      <c r="A52" s="4"/>
      <c r="B52" s="4"/>
      <c r="C52" s="10">
        <v>59010</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idden="1">
      <c r="A53" s="4"/>
      <c r="B53" s="4"/>
      <c r="C53" s="10">
        <v>59015</v>
      </c>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idden="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hidden="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idden="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hidden="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hidden="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hidden="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sheetData>
  <mergeCells count="15">
    <mergeCell ref="B3:C3"/>
    <mergeCell ref="A1:E1"/>
    <mergeCell ref="A38:B38"/>
    <mergeCell ref="A13:C13"/>
    <mergeCell ref="A5:E5"/>
    <mergeCell ref="A9:D9"/>
    <mergeCell ref="F10:I23"/>
    <mergeCell ref="A18:C18"/>
    <mergeCell ref="A22:E23"/>
    <mergeCell ref="A24:E24"/>
    <mergeCell ref="A25:E25"/>
    <mergeCell ref="A26:E26"/>
    <mergeCell ref="A27:E27"/>
    <mergeCell ref="A28:E28"/>
    <mergeCell ref="A29:E29"/>
  </mergeCells>
  <dataValidations count="1">
    <dataValidation type="whole" errorStyle="information" allowBlank="1" showInputMessage="1" showErrorMessage="1" error="Please do not use negative numbers." sqref="A20:C20">
      <formula1>0</formula1>
      <formula2>1000000</formula2>
    </dataValidation>
  </dataValidations>
  <hyperlinks>
    <hyperlink ref="C38" r:id="rId1" display="pensions.contributions@staffordshire.gov.uk"/>
  </hyperlinks>
  <pageMargins left="0.7" right="0.7" top="0.75" bottom="0.75" header="0.3" footer="0.3"/>
  <pageSetup paperSize="9" orientation="portrait"/>
  <headerFooter scaleWithDoc="1" alignWithMargins="0" differentFirst="0" differentOddEven="0"/>
  <ignoredErrors>
    <ignoredError sqref="E7 D11" formulaRange="1"/>
  </ignoredErrors>
  <drawing r:id="rId3"/>
  <extLst/>
</worksheet>
</file>

<file path=docProps/app.xml><?xml version="1.0" encoding="utf-8"?>
<Properties xmlns="http://schemas.openxmlformats.org/officeDocument/2006/extended-properties">
  <Application>Microsoft Excel</Application>
  <Company>Staffordshire County Council</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Mountford, Lee (F&amp;R)</dc:creator>
  <cp:keywords/>
  <cp:lastModifiedBy>Jonathan Hunt</cp:lastModifiedBy>
  <dcterms:created xsi:type="dcterms:W3CDTF">2020-01-30T16:03:28Z</dcterms:created>
  <dcterms:modified xsi:type="dcterms:W3CDTF">2020-03-09T15:10:49Z</dcterms:modified>
  <dc:subject/>
  <dc:title>Example CTR1 January 2020</dc:title>
</cp:coreProperties>
</file>

<file path=docProps/custom.xml><?xml version="1.0" encoding="utf-8"?>
<Properties xmlns:vt="http://schemas.openxmlformats.org/officeDocument/2006/docPropsVTypes" xmlns="http://schemas.openxmlformats.org/officeDocument/2006/custom-properties"/>
</file>